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<sst xmlns="http://schemas.openxmlformats.org/spreadsheetml/2006/main" count="40" uniqueCount="33">
  <si>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附件1：重庆市人民医院2023年第二季度公开招聘总成绩及进入体检人员名单</t>
  </si>
  <si>
    <t>岗位</t>
  </si>
  <si>
    <t>姓名</t>
  </si>
  <si>
    <t>性别</t>
  </si>
  <si>
    <t>身份证号码</t>
  </si>
  <si>
    <t>笔试</t>
  </si>
  <si>
    <t>面试</t>
  </si>
  <si>
    <t>总分</t>
  </si>
  <si>
    <t>名次</t>
  </si>
  <si>
    <t>是否进入体检</t>
  </si>
  <si>
    <t>备注</t>
  </si>
  <si>
    <t>职业能力倾向测验成绩</t>
  </si>
  <si>
    <t>综合应用能力成绩</t>
  </si>
  <si>
    <t>总成绩</t>
  </si>
  <si>
    <t>按总成绩
/3*50%
计算</t>
  </si>
  <si>
    <t>上岗实操成绩</t>
  </si>
  <si>
    <t>专业技能成绩折算成绩（25%）</t>
  </si>
  <si>
    <t>综合面试成绩</t>
  </si>
  <si>
    <t>综合面试成绩折算成绩（25%）</t>
  </si>
  <si>
    <t>放射科技师</t>
  </si>
  <si>
    <t>贾清</t>
  </si>
  <si>
    <t>女</t>
  </si>
  <si>
    <t>51130419**********</t>
  </si>
  <si>
    <t>是</t>
  </si>
  <si>
    <t>邱训</t>
  </si>
  <si>
    <t>52212119**********</t>
  </si>
  <si>
    <t>否</t>
  </si>
  <si>
    <t>护理</t>
  </si>
  <si>
    <t>罗旋</t>
  </si>
  <si>
    <t>50038319**********</t>
  </si>
  <si>
    <t>陈蒿</t>
  </si>
  <si>
    <t>52212519**********</t>
  </si>
  <si>
    <t>未完成面试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</si>
</sst>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G13" sqref="G13:G14"/>
    </sheetView>
  </sheetViews>
  <sheetFormatPr defaultColWidth="8.89166666666667" defaultRowHeight="13.5"/>
  <cols>
    <col min="1" max="1" width="11.8916666666667" style="2" customWidth="1"/>
    <col min="2" max="2" width="4.775" style="3" customWidth="1"/>
    <col min="3" max="3" width="4.775" style="2" customWidth="1"/>
    <col min="4" max="4" width="19.775" style="2" customWidth="1"/>
    <col min="5" max="7" width="8.89166666666667" style="2"/>
    <col min="8" max="8" width="15.225" style="4"/>
    <col min="9" max="9" width="8.89166666666667" style="2"/>
    <col min="10" max="10" width="9.33333333333333" style="4" customWidth="1"/>
    <col min="11" max="11" width="8.89166666666667" style="3"/>
    <col min="12" max="12" width="15.4416666666667" style="5" customWidth="1"/>
    <col min="13" max="13" width="13" style="3"/>
    <col min="14" max="15" width="8.89166666666667" style="3"/>
    <col min="16" max="16" width="11.8916666666667" style="3" customWidth="1"/>
    <col min="17" max="16384" width="8.89166666666667" style="3"/>
  </cols>
  <sheetData>
    <row r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8"/>
      <c r="H2" s="8"/>
      <c r="I2" s="8" t="s">
        <v>6</v>
      </c>
      <c r="J2" s="8"/>
      <c r="K2" s="8"/>
      <c r="L2" s="8"/>
      <c r="M2" s="7" t="s">
        <v>7</v>
      </c>
      <c r="N2" s="7" t="s">
        <v>8</v>
      </c>
      <c r="O2" s="7" t="s">
        <v>9</v>
      </c>
      <c r="P2" s="7" t="s">
        <v>10</v>
      </c>
    </row>
    <row r="3" s="1" customFormat="1" ht="54" spans="1:16">
      <c r="A3" s="9"/>
      <c r="B3" s="10"/>
      <c r="C3" s="10"/>
      <c r="D3" s="10"/>
      <c r="E3" s="11" t="s">
        <v>11</v>
      </c>
      <c r="F3" s="11" t="s">
        <v>12</v>
      </c>
      <c r="G3" s="11" t="s">
        <v>13</v>
      </c>
      <c r="H3" s="12" t="s">
        <v>14</v>
      </c>
      <c r="I3" s="12" t="s">
        <v>15</v>
      </c>
      <c r="J3" s="12" t="s">
        <v>16</v>
      </c>
      <c r="K3" s="12" t="s">
        <v>17</v>
      </c>
      <c r="L3" s="12" t="s">
        <v>18</v>
      </c>
      <c r="M3" s="9"/>
      <c r="N3" s="10"/>
      <c r="O3" s="10"/>
      <c r="P3" s="10"/>
    </row>
    <row r="4" spans="1:16">
      <c r="A4" s="8" t="s">
        <v>19</v>
      </c>
      <c r="B4" s="13" t="s">
        <v>20</v>
      </c>
      <c r="C4" s="8" t="s">
        <v>21</v>
      </c>
      <c r="D4" s="13" t="s">
        <v>22</v>
      </c>
      <c r="E4" s="13">
        <v>101.5</v>
      </c>
      <c r="F4" s="13">
        <v>81.6</v>
      </c>
      <c r="G4" s="13">
        <v>183.1</v>
      </c>
      <c r="H4" s="14">
        <f>G4/3*0.5</f>
        <v>30.5166666666667</v>
      </c>
      <c r="I4" s="8">
        <v>70.56</v>
      </c>
      <c r="J4" s="8">
        <f>I4*0.25</f>
        <v>17.64</v>
      </c>
      <c r="K4" s="14">
        <v>78.6</v>
      </c>
      <c r="L4" s="8">
        <f>K4*0.25</f>
        <v>19.65</v>
      </c>
      <c r="M4" s="14">
        <f>H4+J4+L4</f>
        <v>67.8066666666667</v>
      </c>
      <c r="N4" s="8">
        <v>1</v>
      </c>
      <c r="O4" s="8" t="s">
        <v>23</v>
      </c>
      <c r="P4" s="8"/>
    </row>
    <row r="5" spans="1:16">
      <c r="A5" s="8" t="s">
        <v>19</v>
      </c>
      <c r="B5" s="13" t="s">
        <v>24</v>
      </c>
      <c r="C5" s="8" t="s">
        <v>21</v>
      </c>
      <c r="D5" s="13" t="s">
        <v>25</v>
      </c>
      <c r="E5" s="13">
        <v>86.5</v>
      </c>
      <c r="F5" s="13">
        <v>87.1</v>
      </c>
      <c r="G5" s="13">
        <v>173.6</v>
      </c>
      <c r="H5" s="14">
        <f>G5/3*0.5</f>
        <v>28.9333333333333</v>
      </c>
      <c r="I5" s="8">
        <v>62.78</v>
      </c>
      <c r="J5" s="15">
        <f>I5*0.25</f>
        <v>15.695</v>
      </c>
      <c r="K5" s="14">
        <v>79.8</v>
      </c>
      <c r="L5" s="8">
        <f>K5*0.25</f>
        <v>19.95</v>
      </c>
      <c r="M5" s="14">
        <f>H5+J5+L5</f>
        <v>64.5783333333333</v>
      </c>
      <c r="N5" s="8">
        <v>2</v>
      </c>
      <c r="O5" s="8" t="s">
        <v>26</v>
      </c>
      <c r="P5" s="8"/>
    </row>
    <row r="6" spans="1:16">
      <c r="A6" s="8" t="s">
        <v>27</v>
      </c>
      <c r="B6" s="13" t="s">
        <v>28</v>
      </c>
      <c r="C6" s="8" t="s">
        <v>21</v>
      </c>
      <c r="D6" s="13" t="s">
        <v>29</v>
      </c>
      <c r="E6" s="13">
        <v>65.5</v>
      </c>
      <c r="F6" s="13">
        <v>83.7</v>
      </c>
      <c r="G6" s="13">
        <v>149.2</v>
      </c>
      <c r="H6" s="14">
        <f>G6/3*0.5</f>
        <v>24.8666666666667</v>
      </c>
      <c r="I6" s="8">
        <v>77.56</v>
      </c>
      <c r="J6" s="8">
        <f>I6*0.25</f>
        <v>19.39</v>
      </c>
      <c r="K6" s="14">
        <v>81.2</v>
      </c>
      <c r="L6" s="14">
        <f>K6*0.25</f>
        <v>20.3</v>
      </c>
      <c r="M6" s="14">
        <f>H6+J6+L6</f>
        <v>64.5566666666667</v>
      </c>
      <c r="N6" s="8">
        <v>1</v>
      </c>
      <c r="O6" s="8" t="s">
        <v>23</v>
      </c>
      <c r="P6" s="8"/>
    </row>
    <row r="7" spans="1:16">
      <c r="A7" s="8" t="s">
        <v>27</v>
      </c>
      <c r="B7" s="13" t="s">
        <v>30</v>
      </c>
      <c r="C7" s="8" t="s">
        <v>21</v>
      </c>
      <c r="D7" s="13" t="s">
        <v>31</v>
      </c>
      <c r="E7" s="13">
        <v>75</v>
      </c>
      <c r="F7" s="13">
        <v>71.9</v>
      </c>
      <c r="G7" s="13">
        <v>146.9</v>
      </c>
      <c r="H7" s="14">
        <f>G7/3*0.5</f>
        <v>24.4833333333333</v>
      </c>
      <c r="I7" s="8">
        <v>0</v>
      </c>
      <c r="J7" s="8">
        <v>0</v>
      </c>
      <c r="K7" s="8">
        <v>0</v>
      </c>
      <c r="L7" s="8">
        <v>0</v>
      </c>
      <c r="M7" s="14">
        <f>H7+J7+L7</f>
        <v>24.4833333333333</v>
      </c>
      <c r="N7" s="8">
        <v>2</v>
      </c>
      <c r="O7" s="8" t="s">
        <v>26</v>
      </c>
      <c r="P7" s="8" t="s">
        <v>32</v>
      </c>
    </row>
    <row r="8" spans="3:14">
      <c r="C8" s="3"/>
      <c r="D8" s="3"/>
      <c r="K8" s="2"/>
      <c r="L8" s="4"/>
      <c r="M8" s="2"/>
      <c r="N8" s="2"/>
    </row>
    <row r="9" spans="3:14">
      <c r="C9" s="3"/>
      <c r="D9" s="3"/>
      <c r="K9" s="2"/>
      <c r="L9" s="4"/>
      <c r="M9" s="2"/>
      <c r="N9" s="2"/>
    </row>
    <row r="10" spans="3:14">
      <c r="C10" s="3"/>
      <c r="D10" s="3"/>
      <c r="K10" s="2"/>
      <c r="L10" s="4"/>
      <c r="M10" s="2"/>
      <c r="N10" s="2"/>
    </row>
    <row r="11" spans="3:14">
      <c r="C11" s="3"/>
      <c r="D11" s="3"/>
      <c r="K11" s="2"/>
      <c r="L11" s="4"/>
      <c r="M11" s="2"/>
      <c r="N11" s="2"/>
    </row>
  </sheetData>
  <mergeCells count="11">
    <mergeCell ref="A1:P1"/>
    <mergeCell ref="E2:H2"/>
    <mergeCell ref="I2:L2"/>
    <mergeCell ref="A2:A3"/>
    <mergeCell ref="B2:B3"/>
    <mergeCell ref="C2:C3"/>
    <mergeCell ref="D2:D3"/>
    <mergeCell ref="M2:M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rmyyrsc</dc:creator>
  <cp:lastModifiedBy>袋鼠</cp:lastModifiedBy>
  <dcterms:created xsi:type="dcterms:W3CDTF">2023-02-10T11:27:00Z</dcterms:created>
  <dcterms:modified xsi:type="dcterms:W3CDTF">2023-07-28T09:16:39Z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FCAE0B279B0A46AC8AC014D76871B8B8_13</vt:lpwstr>
  </property>
  <property fmtid="{D5CDD505-2E9C-101B-9397-08002B2CF9AE}" pid="3" name="KSOProductBuildVer">
    <vt:lpwstr>2052-11.1.0.14309</vt:lpwstr>
  </property>
</Properties>
</file>